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https://saarteliinid-my.sharepoint.com/personal/kersti_pink_saarteliinid_ee/Documents/Dokumendid/KOERAD/Aktiiv/Aasta edukamate kokkuvõtted/SK aastakokkuõtted/"/>
    </mc:Choice>
  </mc:AlternateContent>
  <xr:revisionPtr revIDLastSave="411" documentId="8_{877052CF-BB9F-4B07-8BDB-C6E9D4DAAE52}" xr6:coauthVersionLast="47" xr6:coauthVersionMax="47" xr10:uidLastSave="{75C785A9-1408-41EF-A808-F919D99FFC0F}"/>
  <bookViews>
    <workbookView xWindow="-120" yWindow="-120" windowWidth="29040" windowHeight="15720" xr2:uid="{00000000-000D-0000-FFFF-FFFF00000000}"/>
  </bookViews>
  <sheets>
    <sheet name="Leht1" sheetId="1" r:id="rId1"/>
    <sheet name="Leht2" sheetId="2" r:id="rId2"/>
    <sheet name="Leh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18" i="1" l="1"/>
  <c r="N17" i="1"/>
  <c r="N9" i="1"/>
  <c r="N6" i="1"/>
  <c r="N16" i="1"/>
  <c r="N5" i="1"/>
  <c r="N8" i="1"/>
  <c r="N4" i="1"/>
  <c r="N12" i="1"/>
  <c r="N14" i="1" s="1"/>
  <c r="N15" i="1"/>
  <c r="N7" i="1" l="1"/>
</calcChain>
</file>

<file path=xl/sharedStrings.xml><?xml version="1.0" encoding="utf-8"?>
<sst xmlns="http://schemas.openxmlformats.org/spreadsheetml/2006/main" count="92" uniqueCount="57">
  <si>
    <t>Lisapunktid</t>
  </si>
  <si>
    <t>Tulemus</t>
  </si>
  <si>
    <t>Järk</t>
  </si>
  <si>
    <t>Koerajuht ja koer</t>
  </si>
  <si>
    <t>III</t>
  </si>
  <si>
    <t>SK1</t>
  </si>
  <si>
    <t>I</t>
  </si>
  <si>
    <t>Koht</t>
  </si>
  <si>
    <t>II</t>
  </si>
  <si>
    <t xml:space="preserve">Koht </t>
  </si>
  <si>
    <t>Os. arv</t>
  </si>
  <si>
    <t>Os.arv</t>
  </si>
  <si>
    <t>Klass</t>
  </si>
  <si>
    <t>Jrk</t>
  </si>
  <si>
    <t>SK punktid kokku</t>
  </si>
  <si>
    <t>Tõug</t>
  </si>
  <si>
    <t>MIX</t>
  </si>
  <si>
    <t>SK3</t>
  </si>
  <si>
    <t>LAN</t>
  </si>
  <si>
    <t>3.</t>
  </si>
  <si>
    <t>5.</t>
  </si>
  <si>
    <t>6.</t>
  </si>
  <si>
    <t>7.</t>
  </si>
  <si>
    <t>Irena Tammesoo ja Mustkoer Cornelia</t>
  </si>
  <si>
    <t>BC</t>
  </si>
  <si>
    <t>Jana Järsk ja Fire Rock Incredible</t>
  </si>
  <si>
    <t>Marika Samlik ja Fire Rock Infinity</t>
  </si>
  <si>
    <t>Kadri Vinni ja White´n Black Ibolya</t>
  </si>
  <si>
    <t>SK2</t>
  </si>
  <si>
    <t>IV</t>
  </si>
  <si>
    <t>Ülle Pitk ja Iti</t>
  </si>
  <si>
    <t xml:space="preserve">1. </t>
  </si>
  <si>
    <t xml:space="preserve">2. </t>
  </si>
  <si>
    <t>Ellen Puujalg ja Mustu</t>
  </si>
  <si>
    <t>28.01.</t>
  </si>
  <si>
    <t>04.03.</t>
  </si>
  <si>
    <t>03.06.</t>
  </si>
  <si>
    <t>SL-ALG</t>
  </si>
  <si>
    <t>Moonika Trumm ja So Yehet Flc`shining Diamond</t>
  </si>
  <si>
    <t>Võistlus</t>
  </si>
  <si>
    <t>Punktid</t>
  </si>
  <si>
    <t>Koef</t>
  </si>
  <si>
    <t>Summa</t>
  </si>
  <si>
    <t>Põhipunktid</t>
  </si>
  <si>
    <t>Kuup.</t>
  </si>
  <si>
    <t>Jaanus Rand ja Angelically Golden Camil</t>
  </si>
  <si>
    <t>KUL</t>
  </si>
  <si>
    <t>Rando ja Bella</t>
  </si>
  <si>
    <t>30.09.</t>
  </si>
  <si>
    <t>18.11.</t>
  </si>
  <si>
    <t>4.</t>
  </si>
  <si>
    <t>8.</t>
  </si>
  <si>
    <t>9.</t>
  </si>
  <si>
    <t>V</t>
  </si>
  <si>
    <t>VI</t>
  </si>
  <si>
    <t>VII</t>
  </si>
  <si>
    <t>VIII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</si>
</sst>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  <charset val="186"/>
    </font>
    <font>
      <sz val="8"/>
      <name val="Arial"/>
      <family val="2"/>
      <charset val="186"/>
    </font>
    <font>
      <b/>
      <sz val="10"/>
      <name val="Arial"/>
      <family val="2"/>
      <charset val="186"/>
    </font>
    <font>
      <sz val="10"/>
      <name val="Arial"/>
      <family val="2"/>
      <charset val="186"/>
    </font>
    <font>
      <b/>
      <sz val="10"/>
      <color rgb="FF7030A0"/>
      <name val="Arial"/>
      <family val="2"/>
      <charset val="186"/>
    </font>
  </fonts>
  <fills count="19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7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2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2" fillId="9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3" fillId="10" borderId="1" xfId="0" applyFont="1" applyFill="1" applyBorder="1" applyAlignment="1">
      <alignment horizontal="center"/>
    </xf>
    <xf numFmtId="0" fontId="2" fillId="11" borderId="1" xfId="0" applyFont="1" applyFill="1" applyBorder="1" applyAlignment="1">
      <alignment horizontal="center"/>
    </xf>
    <xf numFmtId="0" fontId="3" fillId="14" borderId="1" xfId="0" applyFont="1" applyFill="1" applyBorder="1" applyAlignment="1">
      <alignment horizontal="center"/>
    </xf>
    <xf numFmtId="0" fontId="2" fillId="1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4" fillId="13" borderId="5" xfId="0" applyFont="1" applyFill="1" applyBorder="1" applyAlignment="1">
      <alignment horizontal="center" vertical="center"/>
    </xf>
    <xf numFmtId="0" fontId="4" fillId="13" borderId="1" xfId="0" applyFont="1" applyFill="1" applyBorder="1" applyAlignment="1">
      <alignment horizontal="center" vertical="center"/>
    </xf>
    <xf numFmtId="0" fontId="2" fillId="7" borderId="5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14" borderId="1" xfId="0" applyFont="1" applyFill="1" applyBorder="1" applyAlignment="1">
      <alignment horizontal="center"/>
    </xf>
    <xf numFmtId="1" fontId="2" fillId="12" borderId="1" xfId="0" applyNumberFormat="1" applyFont="1" applyFill="1" applyBorder="1" applyAlignment="1">
      <alignment horizontal="center"/>
    </xf>
    <xf numFmtId="0" fontId="4" fillId="13" borderId="4" xfId="0" applyFont="1" applyFill="1" applyBorder="1" applyAlignment="1">
      <alignment horizontal="center" vertical="center"/>
    </xf>
    <xf numFmtId="0" fontId="2" fillId="7" borderId="5" xfId="0" applyFont="1" applyFill="1" applyBorder="1" applyAlignment="1">
      <alignment horizontal="center" vertical="center" wrapText="1"/>
    </xf>
    <xf numFmtId="0" fontId="2" fillId="7" borderId="4" xfId="0" applyFont="1" applyFill="1" applyBorder="1" applyAlignment="1">
      <alignment horizontal="center" vertical="center" wrapText="1"/>
    </xf>
    <xf numFmtId="0" fontId="2" fillId="7" borderId="2" xfId="0" applyFont="1" applyFill="1" applyBorder="1" applyAlignment="1">
      <alignment horizontal="center" vertical="center" wrapText="1"/>
    </xf>
    <xf numFmtId="0" fontId="4" fillId="13" borderId="5" xfId="0" applyFont="1" applyFill="1" applyBorder="1" applyAlignment="1">
      <alignment horizontal="center" vertical="center"/>
    </xf>
    <xf numFmtId="0" fontId="4" fillId="13" borderId="4" xfId="0" applyFont="1" applyFill="1" applyBorder="1" applyAlignment="1">
      <alignment horizontal="center" vertical="center"/>
    </xf>
    <xf numFmtId="0" fontId="4" fillId="13" borderId="2" xfId="0" applyFont="1" applyFill="1" applyBorder="1" applyAlignment="1">
      <alignment horizontal="center" vertical="center"/>
    </xf>
    <xf numFmtId="0" fontId="2" fillId="6" borderId="5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2" fillId="6" borderId="2" xfId="0" applyFont="1" applyFill="1" applyBorder="1" applyAlignment="1">
      <alignment horizontal="center" vertical="center"/>
    </xf>
    <xf numFmtId="14" fontId="3" fillId="14" borderId="3" xfId="0" applyNumberFormat="1" applyFont="1" applyFill="1" applyBorder="1" applyAlignment="1">
      <alignment horizontal="center"/>
    </xf>
    <xf numFmtId="14" fontId="3" fillId="14" borderId="6" xfId="0" applyNumberFormat="1" applyFont="1" applyFill="1" applyBorder="1" applyAlignment="1">
      <alignment horizontal="center"/>
    </xf>
    <xf numFmtId="14" fontId="3" fillId="14" borderId="7" xfId="0" applyNumberFormat="1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 wrapText="1"/>
    </xf>
    <xf numFmtId="0" fontId="2" fillId="13" borderId="1" xfId="0" applyFont="1" applyFill="1" applyBorder="1" applyAlignment="1">
      <alignment horizontal="center" vertical="center"/>
    </xf>
    <xf numFmtId="0" fontId="0" fillId="5" borderId="5" xfId="0" applyFill="1" applyBorder="1" applyAlignment="1">
      <alignment horizontal="center" wrapText="1"/>
    </xf>
    <xf numFmtId="0" fontId="0" fillId="5" borderId="2" xfId="0" applyFill="1" applyBorder="1" applyAlignment="1">
      <alignment horizontal="center" wrapText="1"/>
    </xf>
    <xf numFmtId="0" fontId="0" fillId="2" borderId="5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2" fillId="8" borderId="1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 wrapText="1"/>
    </xf>
    <xf numFmtId="0" fontId="2" fillId="7" borderId="1" xfId="0" applyFont="1" applyFill="1" applyBorder="1" applyAlignment="1">
      <alignment horizontal="center"/>
    </xf>
    <xf numFmtId="0" fontId="0" fillId="15" borderId="1" xfId="0" applyFill="1" applyBorder="1" applyAlignment="1">
      <alignment horizontal="center"/>
    </xf>
    <xf numFmtId="0" fontId="2" fillId="15" borderId="5" xfId="0" applyFont="1" applyFill="1" applyBorder="1" applyAlignment="1">
      <alignment horizontal="center" vertical="center" wrapText="1"/>
    </xf>
    <xf numFmtId="0" fontId="2" fillId="15" borderId="4" xfId="0" applyFont="1" applyFill="1" applyBorder="1" applyAlignment="1">
      <alignment horizontal="center" vertical="center" wrapText="1"/>
    </xf>
    <xf numFmtId="0" fontId="2" fillId="15" borderId="2" xfId="0" applyFont="1" applyFill="1" applyBorder="1" applyAlignment="1">
      <alignment horizontal="center" vertical="center" wrapText="1"/>
    </xf>
    <xf numFmtId="0" fontId="2" fillId="15" borderId="1" xfId="0" applyFont="1" applyFill="1" applyBorder="1" applyAlignment="1">
      <alignment horizontal="center" vertical="center" wrapText="1"/>
    </xf>
    <xf numFmtId="0" fontId="2" fillId="15" borderId="1" xfId="0" applyFont="1" applyFill="1" applyBorder="1" applyAlignment="1">
      <alignment horizontal="center" vertical="center"/>
    </xf>
    <xf numFmtId="0" fontId="2" fillId="16" borderId="3" xfId="0" applyFont="1" applyFill="1" applyBorder="1" applyAlignment="1">
      <alignment horizontal="center" wrapText="1"/>
    </xf>
    <xf numFmtId="0" fontId="2" fillId="16" borderId="6" xfId="0" applyFont="1" applyFill="1" applyBorder="1" applyAlignment="1">
      <alignment horizontal="center" wrapText="1"/>
    </xf>
    <xf numFmtId="0" fontId="2" fillId="16" borderId="7" xfId="0" applyFont="1" applyFill="1" applyBorder="1" applyAlignment="1">
      <alignment horizontal="center" wrapText="1"/>
    </xf>
    <xf numFmtId="0" fontId="0" fillId="16" borderId="2" xfId="0" applyFill="1" applyBorder="1" applyAlignment="1">
      <alignment horizontal="center" wrapText="1"/>
    </xf>
    <xf numFmtId="0" fontId="0" fillId="16" borderId="2" xfId="0" applyFill="1" applyBorder="1" applyAlignment="1">
      <alignment horizontal="center"/>
    </xf>
    <xf numFmtId="14" fontId="3" fillId="16" borderId="1" xfId="0" applyNumberFormat="1" applyFont="1" applyFill="1" applyBorder="1"/>
    <xf numFmtId="0" fontId="3" fillId="16" borderId="1" xfId="0" applyFont="1" applyFill="1" applyBorder="1" applyAlignment="1">
      <alignment horizontal="center"/>
    </xf>
    <xf numFmtId="0" fontId="0" fillId="16" borderId="1" xfId="0" applyFill="1" applyBorder="1" applyAlignment="1">
      <alignment horizontal="center"/>
    </xf>
    <xf numFmtId="1" fontId="3" fillId="16" borderId="1" xfId="0" applyNumberFormat="1" applyFont="1" applyFill="1" applyBorder="1"/>
    <xf numFmtId="0" fontId="3" fillId="16" borderId="1" xfId="0" applyFont="1" applyFill="1" applyBorder="1"/>
    <xf numFmtId="0" fontId="3" fillId="16" borderId="5" xfId="0" applyFont="1" applyFill="1" applyBorder="1" applyAlignment="1">
      <alignment horizontal="center" wrapText="1"/>
    </xf>
    <xf numFmtId="0" fontId="3" fillId="16" borderId="2" xfId="0" applyFont="1" applyFill="1" applyBorder="1" applyAlignment="1">
      <alignment horizontal="center" wrapText="1"/>
    </xf>
    <xf numFmtId="0" fontId="2" fillId="18" borderId="1" xfId="0" applyFont="1" applyFill="1" applyBorder="1" applyAlignment="1">
      <alignment horizontal="center" wrapText="1"/>
    </xf>
    <xf numFmtId="0" fontId="2" fillId="11" borderId="3" xfId="0" applyFont="1" applyFill="1" applyBorder="1" applyAlignment="1">
      <alignment horizontal="center" wrapText="1"/>
    </xf>
    <xf numFmtId="0" fontId="2" fillId="11" borderId="7" xfId="0" applyFont="1" applyFill="1" applyBorder="1" applyAlignment="1">
      <alignment horizontal="center" wrapText="1"/>
    </xf>
    <xf numFmtId="0" fontId="2" fillId="11" borderId="6" xfId="0" applyFont="1" applyFill="1" applyBorder="1" applyAlignment="1">
      <alignment horizontal="center" wrapText="1"/>
    </xf>
    <xf numFmtId="0" fontId="3" fillId="11" borderId="5" xfId="0" applyFont="1" applyFill="1" applyBorder="1" applyAlignment="1">
      <alignment horizontal="center" wrapText="1"/>
    </xf>
    <xf numFmtId="0" fontId="3" fillId="11" borderId="2" xfId="0" applyFont="1" applyFill="1" applyBorder="1" applyAlignment="1">
      <alignment horizontal="center" wrapText="1"/>
    </xf>
    <xf numFmtId="0" fontId="3" fillId="10" borderId="5" xfId="0" applyFont="1" applyFill="1" applyBorder="1" applyAlignment="1">
      <alignment horizontal="center" wrapText="1"/>
    </xf>
    <xf numFmtId="0" fontId="3" fillId="10" borderId="2" xfId="0" applyFont="1" applyFill="1" applyBorder="1" applyAlignment="1">
      <alignment horizontal="center" wrapText="1"/>
    </xf>
    <xf numFmtId="0" fontId="3" fillId="9" borderId="5" xfId="0" applyFont="1" applyFill="1" applyBorder="1" applyAlignment="1">
      <alignment horizontal="center" wrapText="1"/>
    </xf>
    <xf numFmtId="0" fontId="3" fillId="9" borderId="2" xfId="0" applyFont="1" applyFill="1" applyBorder="1" applyAlignment="1">
      <alignment horizontal="center" wrapText="1"/>
    </xf>
    <xf numFmtId="0" fontId="2" fillId="15" borderId="1" xfId="0" applyFont="1" applyFill="1" applyBorder="1" applyAlignment="1">
      <alignment horizontal="center"/>
    </xf>
    <xf numFmtId="0" fontId="3" fillId="16" borderId="1" xfId="0" applyFont="1" applyFill="1" applyBorder="1" applyAlignment="1">
      <alignment horizontal="center" vertical="center" wrapText="1"/>
    </xf>
    <xf numFmtId="0" fontId="3" fillId="16" borderId="5" xfId="0" applyFont="1" applyFill="1" applyBorder="1" applyAlignment="1">
      <alignment horizontal="center"/>
    </xf>
    <xf numFmtId="0" fontId="2" fillId="15" borderId="5" xfId="0" applyFont="1" applyFill="1" applyBorder="1" applyAlignment="1">
      <alignment horizontal="center" vertical="center" wrapText="1"/>
    </xf>
    <xf numFmtId="1" fontId="2" fillId="17" borderId="1" xfId="0" applyNumberFormat="1" applyFont="1" applyFill="1" applyBorder="1" applyAlignment="1">
      <alignment horizontal="center"/>
    </xf>
    <xf numFmtId="14" fontId="3" fillId="14" borderId="1" xfId="0" applyNumberFormat="1" applyFont="1" applyFill="1" applyBorder="1"/>
    <xf numFmtId="0" fontId="0" fillId="14" borderId="1" xfId="0" applyFill="1" applyBorder="1" applyAlignment="1">
      <alignment horizontal="center"/>
    </xf>
  </cellXfs>
  <cellStyles count="1">
    <cellStyle name="Normaallaad" xfId="0" builtinId="0"/>
  </cellStyles>
  <dxfs count="0"/>
  <tableStyles count="0" defaultTableStyle="TableStyleMedium2" defaultPivotStyle="PivotStyleLight16"/>
  <colors>
    <mruColors>
      <color rgb="FFCCECFF"/>
      <color rgb="FFCCCCFF"/>
      <color rgb="FFFFCCFF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9"/>
  <sheetViews>
    <sheetView tabSelected="1" workbookViewId="0">
      <selection activeCell="B26" sqref="B26"/>
    </sheetView>
  </sheetViews>
  <sheetFormatPr defaultRowHeight="12.75" x14ac:dyDescent="0.2"/>
  <cols>
    <col min="1" max="1" width="5.42578125" customWidth="1"/>
    <col min="2" max="2" width="36.42578125" customWidth="1"/>
    <col min="3" max="3" width="4.85546875" customWidth="1"/>
    <col min="4" max="4" width="6.42578125" customWidth="1"/>
    <col min="5" max="5" width="7.85546875" customWidth="1"/>
    <col min="6" max="6" width="4.42578125" customWidth="1"/>
    <col min="7" max="7" width="6.5703125" customWidth="1"/>
    <col min="8" max="8" width="5.85546875" customWidth="1"/>
    <col min="9" max="9" width="7.28515625" customWidth="1"/>
    <col min="10" max="10" width="7.42578125" customWidth="1"/>
    <col min="11" max="11" width="8.85546875" customWidth="1"/>
    <col min="12" max="12" width="4.7109375" customWidth="1"/>
    <col min="13" max="13" width="6.140625" customWidth="1"/>
    <col min="14" max="14" width="8" customWidth="1"/>
    <col min="15" max="15" width="6.85546875" customWidth="1"/>
  </cols>
  <sheetData>
    <row r="1" spans="1:15" ht="26.25" customHeight="1" x14ac:dyDescent="0.2">
      <c r="A1" s="40" t="s">
        <v>13</v>
      </c>
      <c r="B1" s="41" t="s">
        <v>3</v>
      </c>
      <c r="C1" s="42" t="s">
        <v>15</v>
      </c>
      <c r="D1" s="48" t="s">
        <v>39</v>
      </c>
      <c r="E1" s="49"/>
      <c r="F1" s="50"/>
      <c r="G1" s="60" t="s">
        <v>1</v>
      </c>
      <c r="H1" s="60"/>
      <c r="I1" s="61" t="s">
        <v>43</v>
      </c>
      <c r="J1" s="63"/>
      <c r="K1" s="62"/>
      <c r="L1" s="39" t="s">
        <v>0</v>
      </c>
      <c r="M1" s="39"/>
      <c r="N1" s="31" t="s">
        <v>14</v>
      </c>
      <c r="O1" s="32" t="s">
        <v>7</v>
      </c>
    </row>
    <row r="2" spans="1:15" ht="28.5" customHeight="1" x14ac:dyDescent="0.2">
      <c r="A2" s="40"/>
      <c r="B2" s="41"/>
      <c r="C2" s="42"/>
      <c r="D2" s="58" t="s">
        <v>44</v>
      </c>
      <c r="E2" s="72" t="s">
        <v>12</v>
      </c>
      <c r="F2" s="58" t="s">
        <v>10</v>
      </c>
      <c r="G2" s="33" t="s">
        <v>2</v>
      </c>
      <c r="H2" s="35" t="s">
        <v>7</v>
      </c>
      <c r="I2" s="64" t="s">
        <v>40</v>
      </c>
      <c r="J2" s="66" t="s">
        <v>41</v>
      </c>
      <c r="K2" s="68" t="s">
        <v>42</v>
      </c>
      <c r="L2" s="37" t="s">
        <v>9</v>
      </c>
      <c r="M2" s="37" t="s">
        <v>11</v>
      </c>
      <c r="N2" s="31"/>
      <c r="O2" s="32"/>
    </row>
    <row r="3" spans="1:15" ht="16.5" hidden="1" customHeight="1" x14ac:dyDescent="0.2">
      <c r="A3" s="40"/>
      <c r="B3" s="41"/>
      <c r="C3" s="42"/>
      <c r="D3" s="51"/>
      <c r="E3" s="52"/>
      <c r="F3" s="59"/>
      <c r="G3" s="34"/>
      <c r="H3" s="36"/>
      <c r="I3" s="65"/>
      <c r="J3" s="67"/>
      <c r="K3" s="69"/>
      <c r="L3" s="38"/>
      <c r="M3" s="38"/>
      <c r="N3" s="31"/>
      <c r="O3" s="32"/>
    </row>
    <row r="4" spans="1:15" ht="18" customHeight="1" x14ac:dyDescent="0.2">
      <c r="A4" s="25" t="s">
        <v>31</v>
      </c>
      <c r="B4" s="19" t="s">
        <v>26</v>
      </c>
      <c r="C4" s="43" t="s">
        <v>24</v>
      </c>
      <c r="D4" s="53" t="s">
        <v>36</v>
      </c>
      <c r="E4" s="54" t="s">
        <v>17</v>
      </c>
      <c r="F4" s="55">
        <v>6</v>
      </c>
      <c r="G4" s="4" t="s">
        <v>4</v>
      </c>
      <c r="H4" s="9">
        <v>4</v>
      </c>
      <c r="I4" s="6">
        <v>34</v>
      </c>
      <c r="J4" s="5">
        <v>1</v>
      </c>
      <c r="K4" s="3">
        <v>34</v>
      </c>
      <c r="L4" s="2">
        <v>3</v>
      </c>
      <c r="M4" s="2">
        <v>3</v>
      </c>
      <c r="N4" s="16">
        <f>M4+L4+K4</f>
        <v>40</v>
      </c>
      <c r="O4" s="22" t="s">
        <v>6</v>
      </c>
    </row>
    <row r="5" spans="1:15" ht="16.5" customHeight="1" x14ac:dyDescent="0.2">
      <c r="A5" s="26"/>
      <c r="B5" s="20"/>
      <c r="C5" s="44"/>
      <c r="D5" s="53" t="s">
        <v>48</v>
      </c>
      <c r="E5" s="54" t="s">
        <v>17</v>
      </c>
      <c r="F5" s="55">
        <v>14</v>
      </c>
      <c r="G5" s="4" t="s">
        <v>4</v>
      </c>
      <c r="H5" s="9">
        <v>8</v>
      </c>
      <c r="I5" s="6">
        <v>34</v>
      </c>
      <c r="J5" s="5">
        <v>1</v>
      </c>
      <c r="K5" s="3">
        <v>34</v>
      </c>
      <c r="L5" s="2">
        <v>0</v>
      </c>
      <c r="M5" s="2">
        <v>4</v>
      </c>
      <c r="N5" s="16">
        <f>M5+L5+K5</f>
        <v>38</v>
      </c>
      <c r="O5" s="23"/>
    </row>
    <row r="6" spans="1:15" ht="16.5" customHeight="1" x14ac:dyDescent="0.2">
      <c r="A6" s="26"/>
      <c r="B6" s="20"/>
      <c r="C6" s="44"/>
      <c r="D6" s="53" t="s">
        <v>49</v>
      </c>
      <c r="E6" s="54" t="s">
        <v>17</v>
      </c>
      <c r="F6" s="55">
        <v>4</v>
      </c>
      <c r="G6" s="4" t="s">
        <v>4</v>
      </c>
      <c r="H6" s="9">
        <v>2</v>
      </c>
      <c r="I6" s="6">
        <v>34</v>
      </c>
      <c r="J6" s="5">
        <v>1</v>
      </c>
      <c r="K6" s="3">
        <v>34</v>
      </c>
      <c r="L6" s="2">
        <v>5</v>
      </c>
      <c r="M6" s="2">
        <v>0</v>
      </c>
      <c r="N6" s="16">
        <f>M6+L6+K6</f>
        <v>39</v>
      </c>
      <c r="O6" s="23"/>
    </row>
    <row r="7" spans="1:15" ht="18.75" customHeight="1" x14ac:dyDescent="0.2">
      <c r="A7" s="27"/>
      <c r="B7" s="21"/>
      <c r="C7" s="45"/>
      <c r="D7" s="28"/>
      <c r="E7" s="29"/>
      <c r="F7" s="29"/>
      <c r="G7" s="29"/>
      <c r="H7" s="29"/>
      <c r="I7" s="29"/>
      <c r="J7" s="29"/>
      <c r="K7" s="29"/>
      <c r="L7" s="29"/>
      <c r="M7" s="30"/>
      <c r="N7" s="17">
        <f>N4+N5+N6</f>
        <v>117</v>
      </c>
      <c r="O7" s="24"/>
    </row>
    <row r="8" spans="1:15" ht="19.5" customHeight="1" x14ac:dyDescent="0.2">
      <c r="A8" s="10" t="s">
        <v>32</v>
      </c>
      <c r="B8" s="14" t="s">
        <v>25</v>
      </c>
      <c r="C8" s="73" t="s">
        <v>24</v>
      </c>
      <c r="D8" s="53" t="s">
        <v>36</v>
      </c>
      <c r="E8" s="54" t="s">
        <v>17</v>
      </c>
      <c r="F8" s="55">
        <v>6</v>
      </c>
      <c r="G8" s="4" t="s">
        <v>4</v>
      </c>
      <c r="H8" s="9">
        <v>5</v>
      </c>
      <c r="I8" s="6">
        <v>34</v>
      </c>
      <c r="J8" s="5">
        <v>1</v>
      </c>
      <c r="K8" s="3">
        <v>34</v>
      </c>
      <c r="L8" s="2">
        <v>2</v>
      </c>
      <c r="M8" s="2">
        <v>3</v>
      </c>
      <c r="N8" s="17">
        <f>M8+L8+K8</f>
        <v>39</v>
      </c>
      <c r="O8" s="12" t="s">
        <v>8</v>
      </c>
    </row>
    <row r="9" spans="1:15" ht="18" customHeight="1" x14ac:dyDescent="0.2">
      <c r="A9" s="11" t="s">
        <v>19</v>
      </c>
      <c r="B9" s="15" t="s">
        <v>30</v>
      </c>
      <c r="C9" s="73" t="s">
        <v>16</v>
      </c>
      <c r="D9" s="56" t="s">
        <v>36</v>
      </c>
      <c r="E9" s="54" t="s">
        <v>28</v>
      </c>
      <c r="F9" s="55">
        <v>6</v>
      </c>
      <c r="G9" s="4" t="s">
        <v>6</v>
      </c>
      <c r="H9" s="9">
        <v>2</v>
      </c>
      <c r="I9" s="6">
        <v>28</v>
      </c>
      <c r="J9" s="5">
        <v>1</v>
      </c>
      <c r="K9" s="3">
        <v>28</v>
      </c>
      <c r="L9" s="2">
        <v>5</v>
      </c>
      <c r="M9" s="2">
        <v>3</v>
      </c>
      <c r="N9" s="17">
        <f>M9+L9+K9</f>
        <v>36</v>
      </c>
      <c r="O9" s="18" t="s">
        <v>4</v>
      </c>
    </row>
    <row r="10" spans="1:15" ht="16.5" customHeight="1" x14ac:dyDescent="0.2">
      <c r="A10" s="25" t="s">
        <v>50</v>
      </c>
      <c r="B10" s="19" t="s">
        <v>23</v>
      </c>
      <c r="C10" s="43" t="s">
        <v>24</v>
      </c>
      <c r="D10" s="53" t="s">
        <v>34</v>
      </c>
      <c r="E10" s="54" t="s">
        <v>28</v>
      </c>
      <c r="F10" s="55">
        <v>4</v>
      </c>
      <c r="G10" s="4">
        <v>0</v>
      </c>
      <c r="H10" s="9">
        <v>0</v>
      </c>
      <c r="I10" s="6">
        <v>0</v>
      </c>
      <c r="J10" s="5">
        <v>1</v>
      </c>
      <c r="K10" s="3">
        <v>0</v>
      </c>
      <c r="L10" s="2">
        <v>0</v>
      </c>
      <c r="M10" s="2">
        <v>0</v>
      </c>
      <c r="N10" s="74">
        <v>0</v>
      </c>
      <c r="O10" s="22" t="s">
        <v>29</v>
      </c>
    </row>
    <row r="11" spans="1:15" ht="16.5" customHeight="1" x14ac:dyDescent="0.2">
      <c r="A11" s="26"/>
      <c r="B11" s="20"/>
      <c r="C11" s="44"/>
      <c r="D11" s="53" t="s">
        <v>35</v>
      </c>
      <c r="E11" s="54" t="s">
        <v>28</v>
      </c>
      <c r="F11" s="55">
        <v>4</v>
      </c>
      <c r="G11" s="4">
        <v>0</v>
      </c>
      <c r="H11" s="9">
        <v>0</v>
      </c>
      <c r="I11" s="6">
        <v>0</v>
      </c>
      <c r="J11" s="5">
        <v>1</v>
      </c>
      <c r="K11" s="3">
        <v>0</v>
      </c>
      <c r="L11" s="2">
        <v>0</v>
      </c>
      <c r="M11" s="2">
        <v>0</v>
      </c>
      <c r="N11" s="74">
        <v>0</v>
      </c>
      <c r="O11" s="23"/>
    </row>
    <row r="12" spans="1:15" ht="16.5" customHeight="1" x14ac:dyDescent="0.2">
      <c r="A12" s="26"/>
      <c r="B12" s="20"/>
      <c r="C12" s="44"/>
      <c r="D12" s="53" t="s">
        <v>36</v>
      </c>
      <c r="E12" s="54" t="s">
        <v>28</v>
      </c>
      <c r="F12" s="55">
        <v>6</v>
      </c>
      <c r="G12" s="4" t="s">
        <v>8</v>
      </c>
      <c r="H12" s="9">
        <v>3</v>
      </c>
      <c r="I12" s="6">
        <v>26</v>
      </c>
      <c r="J12" s="5">
        <v>1</v>
      </c>
      <c r="K12" s="3">
        <v>26</v>
      </c>
      <c r="L12" s="2">
        <v>4</v>
      </c>
      <c r="M12" s="2">
        <v>3</v>
      </c>
      <c r="N12" s="74">
        <f>M12+L12+K12</f>
        <v>33</v>
      </c>
      <c r="O12" s="23"/>
    </row>
    <row r="13" spans="1:15" ht="16.5" customHeight="1" x14ac:dyDescent="0.2">
      <c r="A13" s="26"/>
      <c r="B13" s="20"/>
      <c r="C13" s="44"/>
      <c r="D13" s="53" t="s">
        <v>48</v>
      </c>
      <c r="E13" s="54" t="s">
        <v>28</v>
      </c>
      <c r="F13" s="55">
        <v>4</v>
      </c>
      <c r="G13" s="4">
        <v>0</v>
      </c>
      <c r="H13" s="9">
        <v>0</v>
      </c>
      <c r="I13" s="6">
        <v>0</v>
      </c>
      <c r="J13" s="5">
        <v>1</v>
      </c>
      <c r="K13" s="3">
        <v>0</v>
      </c>
      <c r="L13" s="2">
        <v>0</v>
      </c>
      <c r="M13" s="2">
        <v>0</v>
      </c>
      <c r="N13" s="74">
        <v>0</v>
      </c>
      <c r="O13" s="23"/>
    </row>
    <row r="14" spans="1:15" ht="21.75" customHeight="1" x14ac:dyDescent="0.2">
      <c r="A14" s="27"/>
      <c r="B14" s="21"/>
      <c r="C14" s="45"/>
      <c r="D14" s="75"/>
      <c r="E14" s="7"/>
      <c r="F14" s="76"/>
      <c r="G14" s="7"/>
      <c r="H14" s="7"/>
      <c r="I14" s="16"/>
      <c r="J14" s="7"/>
      <c r="K14" s="16"/>
      <c r="L14" s="76"/>
      <c r="M14" s="76"/>
      <c r="N14" s="17">
        <f>N10+N11+N12+N13</f>
        <v>33</v>
      </c>
      <c r="O14" s="24"/>
    </row>
    <row r="15" spans="1:15" ht="32.25" customHeight="1" x14ac:dyDescent="0.2">
      <c r="A15" s="47" t="s">
        <v>20</v>
      </c>
      <c r="B15" s="15" t="s">
        <v>38</v>
      </c>
      <c r="C15" s="46" t="s">
        <v>24</v>
      </c>
      <c r="D15" s="71" t="s">
        <v>36</v>
      </c>
      <c r="E15" s="71" t="s">
        <v>5</v>
      </c>
      <c r="F15" s="71">
        <v>3</v>
      </c>
      <c r="G15" s="4" t="s">
        <v>6</v>
      </c>
      <c r="H15" s="9">
        <v>1</v>
      </c>
      <c r="I15" s="6">
        <v>18</v>
      </c>
      <c r="J15" s="5">
        <v>1</v>
      </c>
      <c r="K15" s="3">
        <v>18</v>
      </c>
      <c r="L15" s="2">
        <v>6</v>
      </c>
      <c r="M15" s="2">
        <v>0</v>
      </c>
      <c r="N15" s="8">
        <f>M15+L15+K15</f>
        <v>24</v>
      </c>
      <c r="O15" s="18" t="s">
        <v>53</v>
      </c>
    </row>
    <row r="16" spans="1:15" ht="17.25" customHeight="1" x14ac:dyDescent="0.2">
      <c r="A16" s="11" t="s">
        <v>21</v>
      </c>
      <c r="B16" s="15" t="s">
        <v>27</v>
      </c>
      <c r="C16" s="46" t="s">
        <v>18</v>
      </c>
      <c r="D16" s="53" t="s">
        <v>49</v>
      </c>
      <c r="E16" s="54" t="s">
        <v>5</v>
      </c>
      <c r="F16" s="54">
        <v>3</v>
      </c>
      <c r="G16" s="4" t="s">
        <v>8</v>
      </c>
      <c r="H16" s="1">
        <v>3</v>
      </c>
      <c r="I16" s="6">
        <v>16</v>
      </c>
      <c r="J16" s="5">
        <v>1</v>
      </c>
      <c r="K16" s="3">
        <v>16</v>
      </c>
      <c r="L16" s="2">
        <v>4</v>
      </c>
      <c r="M16" s="2">
        <v>0</v>
      </c>
      <c r="N16" s="8">
        <f>M16+L16+K16</f>
        <v>20</v>
      </c>
      <c r="O16" s="13" t="s">
        <v>54</v>
      </c>
    </row>
    <row r="17" spans="1:15" ht="27.75" customHeight="1" x14ac:dyDescent="0.2">
      <c r="A17" s="11" t="s">
        <v>22</v>
      </c>
      <c r="B17" s="15" t="s">
        <v>45</v>
      </c>
      <c r="C17" s="46" t="s">
        <v>46</v>
      </c>
      <c r="D17" s="56" t="s">
        <v>36</v>
      </c>
      <c r="E17" s="54" t="s">
        <v>5</v>
      </c>
      <c r="F17" s="55">
        <v>3</v>
      </c>
      <c r="G17" s="4" t="s">
        <v>4</v>
      </c>
      <c r="H17" s="9">
        <v>3</v>
      </c>
      <c r="I17" s="6">
        <v>14</v>
      </c>
      <c r="J17" s="5">
        <v>1</v>
      </c>
      <c r="K17" s="3">
        <v>14</v>
      </c>
      <c r="L17" s="2">
        <v>4</v>
      </c>
      <c r="M17" s="2">
        <v>0</v>
      </c>
      <c r="N17" s="17">
        <f>M17+L17+K17</f>
        <v>18</v>
      </c>
      <c r="O17" s="13" t="s">
        <v>55</v>
      </c>
    </row>
    <row r="18" spans="1:15" ht="19.5" customHeight="1" x14ac:dyDescent="0.2">
      <c r="A18" s="47" t="s">
        <v>51</v>
      </c>
      <c r="B18" s="15" t="s">
        <v>33</v>
      </c>
      <c r="C18" s="70" t="s">
        <v>16</v>
      </c>
      <c r="D18" s="57" t="s">
        <v>36</v>
      </c>
      <c r="E18" s="57" t="s">
        <v>37</v>
      </c>
      <c r="F18" s="54">
        <v>3</v>
      </c>
      <c r="G18" s="4" t="s">
        <v>6</v>
      </c>
      <c r="H18" s="1">
        <v>2</v>
      </c>
      <c r="I18" s="6">
        <v>8</v>
      </c>
      <c r="J18" s="5">
        <v>1</v>
      </c>
      <c r="K18" s="3">
        <v>8</v>
      </c>
      <c r="L18" s="2">
        <v>5</v>
      </c>
      <c r="M18" s="2">
        <v>0</v>
      </c>
      <c r="N18" s="8">
        <f>M18+L18+K18</f>
        <v>13</v>
      </c>
      <c r="O18" s="13" t="s">
        <v>56</v>
      </c>
    </row>
    <row r="19" spans="1:15" ht="18" customHeight="1" x14ac:dyDescent="0.2">
      <c r="A19" s="47" t="s">
        <v>52</v>
      </c>
      <c r="B19" s="15" t="s">
        <v>47</v>
      </c>
      <c r="C19" s="73" t="s">
        <v>16</v>
      </c>
      <c r="D19" s="56" t="s">
        <v>36</v>
      </c>
      <c r="E19" s="54" t="s">
        <v>28</v>
      </c>
      <c r="F19" s="55">
        <v>6</v>
      </c>
      <c r="G19" s="4">
        <v>0</v>
      </c>
      <c r="H19" s="9">
        <v>0</v>
      </c>
      <c r="I19" s="6">
        <v>0</v>
      </c>
      <c r="J19" s="5">
        <v>1</v>
      </c>
      <c r="K19" s="3">
        <v>0</v>
      </c>
      <c r="L19" s="2">
        <v>0</v>
      </c>
      <c r="M19" s="2">
        <v>0</v>
      </c>
      <c r="N19" s="17">
        <v>0</v>
      </c>
      <c r="O19" s="13">
        <v>0</v>
      </c>
    </row>
  </sheetData>
  <mergeCells count="28">
    <mergeCell ref="O10:O14"/>
    <mergeCell ref="D2:D3"/>
    <mergeCell ref="E2:E3"/>
    <mergeCell ref="F2:F3"/>
    <mergeCell ref="D1:F1"/>
    <mergeCell ref="G1:H1"/>
    <mergeCell ref="I1:K1"/>
    <mergeCell ref="I2:I3"/>
    <mergeCell ref="J2:J3"/>
    <mergeCell ref="K2:K3"/>
    <mergeCell ref="A1:A3"/>
    <mergeCell ref="B1:B3"/>
    <mergeCell ref="C1:C3"/>
    <mergeCell ref="N1:N3"/>
    <mergeCell ref="O1:O3"/>
    <mergeCell ref="G2:G3"/>
    <mergeCell ref="H2:H3"/>
    <mergeCell ref="L2:L3"/>
    <mergeCell ref="M2:M3"/>
    <mergeCell ref="L1:M1"/>
    <mergeCell ref="A10:A14"/>
    <mergeCell ref="B10:B14"/>
    <mergeCell ref="C10:C14"/>
    <mergeCell ref="A4:A7"/>
    <mergeCell ref="B4:B7"/>
    <mergeCell ref="C4:C7"/>
    <mergeCell ref="O4:O7"/>
    <mergeCell ref="D7:M7"/>
  </mergeCells>
  <phoneticPr fontId="1" type="noConversion"/>
  <pageMargins left="0.78740157480314965" right="0.35433070866141736" top="1.1417322834645669" bottom="0.11811023622047245" header="0" footer="0"/>
  <pageSetup scale="92" orientation="landscape" horizontalDpi="4294967293" verticalDpi="4294967293" r:id="rId1"/>
  <headerFooter>
    <oddHeader>&amp;C&amp;"Arial,Paks"
Aktiivi Edukamad Koerad ja Koerajuhid 2023 SK kategooria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" footer="0"/>
  <pageSetup orientation="portrait" horizontalDpi="4294967293" verticalDpi="4294967293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" footer="0"/>
  <pageSetup orientation="portrait" horizontalDpi="4294967293" vertic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3</vt:i4>
      </vt:variant>
    </vt:vector>
  </HeadingPairs>
  <TitlesOfParts>
    <vt:vector size="3" baseType="lpstr">
      <vt:lpstr>Leht1</vt:lpstr>
      <vt:lpstr>Leht2</vt:lpstr>
      <vt:lpstr>Leht3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Kersti</dc:creator>
  <cp:lastModifiedBy>Kersti Pink</cp:lastModifiedBy>
  <cp:lastPrinted>2024-02-01T16:46:10Z</cp:lastPrinted>
  <dcterms:created xsi:type="dcterms:W3CDTF">2015-01-19T11:31:20Z</dcterms:created>
  <dcterms:modified xsi:type="dcterms:W3CDTF">2024-02-01T16:46:36Z</dcterms:modified>
</cp:coreProperties>
</file>